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atka\Dropbox\Projekty Mamet\RPO WPodkarpackie\9.2\REALIZACJA\GIM\Postępowania\Przyroda\Postępowanie\"/>
    </mc:Choice>
  </mc:AlternateContent>
  <bookViews>
    <workbookView xWindow="0" yWindow="0" windowWidth="20490" windowHeight="7155"/>
  </bookViews>
  <sheets>
    <sheet name="Table 1" sheetId="2" r:id="rId1"/>
  </sheets>
  <calcPr calcId="152511"/>
</workbook>
</file>

<file path=xl/calcChain.xml><?xml version="1.0" encoding="utf-8"?>
<calcChain xmlns="http://schemas.openxmlformats.org/spreadsheetml/2006/main">
  <c r="F141" i="2" l="1"/>
  <c r="F158" i="2" l="1"/>
  <c r="F140" i="2"/>
  <c r="F161" i="2" l="1"/>
  <c r="F127" i="2"/>
  <c r="F128" i="2"/>
  <c r="F129" i="2"/>
  <c r="F132" i="2"/>
  <c r="F4" i="2"/>
  <c r="F71" i="2"/>
  <c r="F95" i="2"/>
  <c r="F96" i="2"/>
  <c r="F97" i="2"/>
  <c r="F98" i="2"/>
  <c r="F99" i="2"/>
  <c r="F100" i="2"/>
  <c r="F101" i="2"/>
  <c r="F12" i="2"/>
  <c r="F13" i="2"/>
  <c r="F15" i="2"/>
  <c r="F46" i="2"/>
  <c r="F53" i="2"/>
  <c r="F138" i="2" l="1"/>
  <c r="F51" i="2"/>
  <c r="F113" i="2"/>
  <c r="F162" i="2" l="1"/>
</calcChain>
</file>

<file path=xl/sharedStrings.xml><?xml version="1.0" encoding="utf-8"?>
<sst xmlns="http://schemas.openxmlformats.org/spreadsheetml/2006/main" count="71" uniqueCount="51">
  <si>
    <t>Sole: chlorek sodu, chlorek żelaza (III), chlorek wapnia, jodek potasu, siarczan (VI) miedzi (II), siarczan (IV) sodu, węglan sodu, węglan wapnia, nadmanganian potasu, azotan (V) srebra</t>
  </si>
  <si>
    <t>Globus w większej skali</t>
  </si>
  <si>
    <t>Liczba sztuk dla szkoły</t>
  </si>
  <si>
    <t>Gimnazjum</t>
  </si>
  <si>
    <t>KATEGORIA WYPOSAŻENIA</t>
  </si>
  <si>
    <t>BIOLOGIA</t>
  </si>
  <si>
    <t>Mikroskop z podłączeniem do komputera</t>
  </si>
  <si>
    <t>Czajnik elektryczny</t>
  </si>
  <si>
    <t>Mikroskopy optyczne (szkolne, stereoskopowe)</t>
  </si>
  <si>
    <t>Waga laboratoryjna</t>
  </si>
  <si>
    <t>Lornetki, lupy</t>
  </si>
  <si>
    <t>Odczynniki / substancje chemiczne</t>
  </si>
  <si>
    <t>Model szkieletu człowieka</t>
  </si>
  <si>
    <t>CHEMIA</t>
  </si>
  <si>
    <t>Szafa (metalowa z odciągiem) na odczynniki dla nauczyciela</t>
  </si>
  <si>
    <t>Metale: miedź (drut), żelazo (proszek, opiłki, drut), magnez (proszek, wiórki, wstążka), cyna, sód, potas, glin, ołów, cynk, chrom, mangan</t>
  </si>
  <si>
    <t>Niemetale: węgiel (grafit), węgiel drzewny, siarka (proszek), jod,</t>
  </si>
  <si>
    <t>Tlenki: tlenek sodu, tlenek potasu, tlenek magnezu, tlenek żelaza (II), tlenek żelaza (III)</t>
  </si>
  <si>
    <t>Wodorotlenki: wodorotlenek sodu, wodorotlenek wapnia, wodorotlenek baru</t>
  </si>
  <si>
    <t>Kwasy: kwas solny, kwas siarkowy (VI), kwas azotowy (V), kwas octowy, kwas oleinowy, kwas palmitynowy, kwas stearynowy</t>
  </si>
  <si>
    <t>Wskaźniki: fenoloftaleina, wskaźnik uniwersalny</t>
  </si>
  <si>
    <t>GEOGRAFIA</t>
  </si>
  <si>
    <t>Globus indukcyjny</t>
  </si>
  <si>
    <t>FIZYKA</t>
  </si>
  <si>
    <t>Wagi elektroniczne</t>
  </si>
  <si>
    <t>Maszyna elektrostatyczna lub generator van de Graffa</t>
  </si>
  <si>
    <r>
      <rPr>
        <sz val="10"/>
        <rFont val="Calibri"/>
        <family val="2"/>
        <charset val="238"/>
        <scheme val="minor"/>
      </rPr>
      <t>Podstawowe wyposażenie pracowni (specyficzne dla danej pracowni przedmiotowej)
/wagi, szafy laboratoryjne etc./</t>
    </r>
  </si>
  <si>
    <r>
      <rPr>
        <sz val="10"/>
        <rFont val="Calibri"/>
        <family val="2"/>
        <charset val="238"/>
        <scheme val="minor"/>
      </rPr>
      <t>Sprzęt niezbędny do przeprowadzania doświadczeń/ eksperymentów/ obserwacji.
(przyrządy pomiarowe, przyrządy optyczne, szkło laboratoryjna, szkiełka mikroskopowe,…)</t>
    </r>
  </si>
  <si>
    <r>
      <rPr>
        <sz val="10"/>
        <rFont val="Calibri"/>
        <family val="2"/>
        <charset val="238"/>
        <scheme val="minor"/>
      </rPr>
      <t>Pomoce dydaktyczne
(preparaty trwałe/ mapy/atlasy/ roczniki statystyczne i in.</t>
    </r>
  </si>
  <si>
    <r>
      <rPr>
        <sz val="10"/>
        <rFont val="Calibri"/>
        <family val="2"/>
        <charset val="238"/>
        <scheme val="minor"/>
      </rPr>
      <t>Tellurium lub inny model przedstawiający wzajemne relacje Ziemi, Słońca
i Księżyca</t>
    </r>
  </si>
  <si>
    <r>
      <rPr>
        <sz val="10"/>
        <rFont val="Calibri"/>
        <family val="2"/>
        <charset val="238"/>
        <scheme val="minor"/>
      </rPr>
      <t>Okazy skał
i minerałów oraz przykłady skamieniałości (jeśli możliwe – typowe dla regionu szkoły)</t>
    </r>
  </si>
  <si>
    <t>minimalna wymogi</t>
  </si>
  <si>
    <t>Zastosowanie: Edukacja
Minimalne powiększenie: 40 x
Maksymalne powiększenie: nie mniej jak 400 x
Źródło oświetlenia: LED
Możliwość podłączenia do sieci elektrycznej
Obiektywy: 4x, 10x, 40x
Okulary: WF 10x/16
Regulacja ostrości: mikro / makro
Oświetlenie: przechodzące i odbite
Stolik mikroskopowy
Mechanizm przesuwu preparatu z noniuszem
Pokrętła regulacji ostrosci: współosiowe, dwustronne pokrętła mikro/makro
Technika obserwacji: jasne pole
Gwarancja: 24 miesiące
Pole widzenia okularów: 16 mm
Zasilanie mikroskopu: AC i 3xAA
Powiększenie - zakres: 40</t>
  </si>
  <si>
    <t>Materiał powierzchni ważącej: Stal nierdzewna
Zakres ważenia: min. od 0,5 do 7000 g
Podziałka: 0,1 g
Jednostki ważenia, min.: g, ct, lb, oz
Dopuszczalne przeciążenie: min: 130% nośności
Wyświetlacz: LCD
Wysokość cyfr wyświetlacza: min. 21 mm
Zasilanie: baterie + AC adapter
Tarowanie
Zmiana jednostek ważenia
Tolerancja pomiaru: + / - 10d</t>
  </si>
  <si>
    <t>powielenie kości z zachowaniem anatomicznych szczegółów i struktur do połowy rozmiarów naturalnych (80 cm). Możliwość demontażu: czaszki, ręce, nogi. Stawy biodrowe umożliwiające demonstrację ich naturalnego ruchu.</t>
  </si>
  <si>
    <t>Probówki</t>
  </si>
  <si>
    <t>Probówki wykonane ze szkła. Zestaw 100 sztuk. Wymiary minimalne: 12 x 100 mm. Wymiary maksymalne: 16 x 160 mm.</t>
  </si>
  <si>
    <t>Globus średnica minimum 250 mm indukcyjny z opisem.
Globus indukcyjny stanowi kulę o czarnej matowej powierzchni, na której z łatwością można kreślić i pisać różnokolorowa kredą, przy czym wykonane napisy i rysunki dają się z niej usunąć podobnie jak z tablicy szkolnej. Wysokość minimum 35 cm.</t>
  </si>
  <si>
    <t>Globus o średnicy 420mm, mapa fizyczna, stopka drewno, cięciwa aluminiowa.
Wysokość minimum: 60cm.</t>
  </si>
  <si>
    <t>Słońce, Ziemia i Księżyc w ruchu – model. Model zwany także Tellurium. Umożliwia prezentację wielu zjawisk, m.in. takich jak: dzień i noc, pory roku, fazy Księżyca, zaćmienia, zmiany dzienne oświetlenia, zegar słoneczny, długość cienia, Słońce reprezentowane jest przez mocne, paraboliczne źródło światła, wokół którego krąży Ziemia (globus o średnicy min 12 cm), a wokół niej Księżyc. Zestaw poruszany za pomocą systemu przekładni; wykonany z tworzywa sztucznego i metalu. Do modelu dołączone są dodatkowe akcesoria (drugi model Księżyca, drugi model Słońca, zegar słoneczny, postać człowieka).</t>
  </si>
  <si>
    <t>30 skamieniałości (w pudełku z przegródkami) to próbki świata zwierząt i roślin z okresu paleozoiku, mezozoiku i kenozoiku ilustrujące główne formy życia występujące w historii geologicznej Ziemi.</t>
  </si>
  <si>
    <t>Wysokiej jakości waga elektroniczna (patrz zdjęcia).
Precyzyjna waga elektroniczna.
Specyfikacja:
- zakres ważenia do 3000g
-dokładność ważenia 0,1g
-pomiar w jednostkach: g/ct/dwt/ozt/oz/gn
-funkcja liczenia sztuk
-tarowanie
-automatyczne wyłączanie po 60 sek. (oszczędność baterii)
-szalka ze stali nierdzewnej o wymiarach 10 cm x 10 cm
-wyświetlacz LCD podświetlany na niebiesko
-wyposażony w sensor pomiarowy i procesor który zapewnia wysoką dokładność pomiaru
-tworzywo: plastik ABS</t>
  </si>
  <si>
    <t>Maszyna elektrostatyczna Wimshursta umożliwiająca wytwarzanie napięcia elektrycznego oraz ładunków elektrycznych o różnych znakach (dodatnich i ujemnych), które oddzielnie gromadzone są w butelkach lejdejskich. Maszyna umożliwia przeprowadzanie doświadczeń z zakresu elektrostatyki. Ma pas uruchomiany korbą, regulowaną długość iskry oraz dwa wysokonapięciowe kondensatory (butelki lejdejskie).</t>
  </si>
  <si>
    <t>RAZEM</t>
  </si>
  <si>
    <t>Sprzęt/pomoce dydaktyczne konieczne do realizacji podstawy programowej specyficzne dla danego przedmiotu.</t>
  </si>
  <si>
    <t>Łącznie Szkoła</t>
  </si>
  <si>
    <t>Głowica: monokularowa, obrotowa 360°, nachylana pod kątem min. 45°
Materiał układu optycznego: szkło optyczne
Powiększenie: x 64–640
Średnica tubusu okularu, mm: ok. 23,2
Okulary: WF16x
Soczewki obiektywowe: 4х, 10х, 40хs (z amortyzacją)
Rewolwer: 3 obiektywy
Stolik z zaciskami
Kondensor: NA 0,65
Diafragma: obrotowa diafragma (6 apertury)
Regulacja ostrości: zgrubna
Korpus: metalowy
Oświetlenie: LED
Regulacja jasności
Zasilanie: 220V 50Hz, lub baterie AA
Typ źródła oświetlenia: LED 3-3,2 V (oświetlenie górne i dolne)</t>
  </si>
  <si>
    <t xml:space="preserve">Lupa powiększająca duża z rączką
długość całości - ok. 230 mm
średnica - ok. Ø 120 mm
powiększenie - 5 x </t>
  </si>
  <si>
    <t>Metalowa szafa na odczynniki chemiczne: minimalne wymiary 105 cm wysokość, 95 cm szerokość, 50 cm głębokość.
ilość półek 2 szt.</t>
  </si>
  <si>
    <t xml:space="preserve"> Cena 1 szt. netto </t>
  </si>
  <si>
    <t xml:space="preserve"> Wartość netto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</si>
</sst>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6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38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C2D59B"/>
      </patternFill>
    </fill>
    <fill>
      <patternFill patternType="solid">
        <fgColor rgb="FFFAD3B4"/>
      </patternFill>
    </fill>
    <fill>
      <patternFill patternType="solid">
        <fgColor rgb="FFF1DBDB"/>
      </patternFill>
    </fill>
    <fill>
      <patternFill patternType="solid">
        <fgColor rgb="FFB6DDE8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/>
    </xf>
    <xf numFmtId="0" fontId="3" fillId="5" borderId="1" xfId="0" applyFont="1" applyFill="1" applyBorder="1" applyAlignment="1">
      <alignment horizontal="left" vertical="top"/>
    </xf>
    <xf numFmtId="0" fontId="3" fillId="6" borderId="1" xfId="0" applyFont="1" applyFill="1" applyBorder="1" applyAlignment="1">
      <alignment horizontal="left" vertical="top"/>
    </xf>
    <xf numFmtId="44" fontId="3" fillId="7" borderId="1" xfId="1" applyFont="1" applyFill="1" applyBorder="1" applyAlignment="1">
      <alignment horizontal="center" vertical="center"/>
    </xf>
    <xf numFmtId="44" fontId="2" fillId="0" borderId="0" xfId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top" wrapText="1"/>
    </xf>
    <xf numFmtId="44" fontId="5" fillId="8" borderId="1" xfId="1" applyFont="1" applyFill="1" applyBorder="1" applyAlignment="1">
      <alignment horizontal="center" vertical="center"/>
    </xf>
    <xf numFmtId="44" fontId="4" fillId="2" borderId="1" xfId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center"/>
    </xf>
    <xf numFmtId="44" fontId="3" fillId="0" borderId="0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4" fontId="3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44" fontId="5" fillId="8" borderId="2" xfId="1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44" fontId="5" fillId="9" borderId="4" xfId="1" applyFont="1" applyFill="1" applyBorder="1" applyAlignment="1">
      <alignment horizontal="right" vertical="center"/>
    </xf>
    <xf numFmtId="44" fontId="5" fillId="9" borderId="5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44" fontId="2" fillId="0" borderId="0" xfId="0" applyNumberFormat="1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2"/>
  <sheetViews>
    <sheetView tabSelected="1" topLeftCell="B151" zoomScale="85" zoomScaleNormal="85" workbookViewId="0">
      <selection activeCell="E140" sqref="E140:E160"/>
    </sheetView>
  </sheetViews>
  <sheetFormatPr defaultRowHeight="12.75" x14ac:dyDescent="0.2"/>
  <cols>
    <col min="1" max="1" width="21.5" style="6" customWidth="1"/>
    <col min="2" max="2" width="59.6640625" style="1" customWidth="1"/>
    <col min="3" max="3" width="77" style="6" customWidth="1"/>
    <col min="4" max="4" width="11.1640625" style="3" customWidth="1"/>
    <col min="5" max="5" width="12.6640625" style="15" customWidth="1"/>
    <col min="6" max="6" width="13.33203125" style="15" customWidth="1"/>
    <col min="7" max="16384" width="9.33203125" style="1"/>
  </cols>
  <sheetData>
    <row r="1" spans="1:6" x14ac:dyDescent="0.2">
      <c r="A1" s="25" t="s">
        <v>44</v>
      </c>
      <c r="F1" s="27"/>
    </row>
    <row r="2" spans="1:6" x14ac:dyDescent="0.2">
      <c r="A2" s="7" t="s">
        <v>3</v>
      </c>
      <c r="B2" s="2"/>
      <c r="C2" s="38"/>
      <c r="D2" s="26"/>
      <c r="E2" s="27"/>
      <c r="F2" s="27"/>
    </row>
    <row r="3" spans="1:6" s="24" customFormat="1" ht="38.25" x14ac:dyDescent="0.2">
      <c r="A3" s="8" t="s">
        <v>4</v>
      </c>
      <c r="B3" s="8" t="s">
        <v>5</v>
      </c>
      <c r="C3" s="8" t="s">
        <v>31</v>
      </c>
      <c r="D3" s="8" t="s">
        <v>2</v>
      </c>
      <c r="E3" s="23" t="s">
        <v>49</v>
      </c>
      <c r="F3" s="23" t="s">
        <v>50</v>
      </c>
    </row>
    <row r="4" spans="1:6" ht="216.75" x14ac:dyDescent="0.2">
      <c r="A4" s="42" t="s">
        <v>26</v>
      </c>
      <c r="B4" s="9" t="s">
        <v>6</v>
      </c>
      <c r="C4" s="17" t="s">
        <v>32</v>
      </c>
      <c r="D4" s="28">
        <v>4</v>
      </c>
      <c r="E4" s="29"/>
      <c r="F4" s="14">
        <f t="shared" ref="F4:F15" si="0">D4*E4</f>
        <v>0</v>
      </c>
    </row>
    <row r="5" spans="1:6" x14ac:dyDescent="0.2">
      <c r="A5" s="42"/>
      <c r="B5" s="9"/>
      <c r="C5" s="17"/>
      <c r="D5" s="28"/>
      <c r="E5" s="29"/>
      <c r="F5" s="14"/>
    </row>
    <row r="6" spans="1:6" x14ac:dyDescent="0.2">
      <c r="A6" s="42"/>
      <c r="B6" s="9"/>
      <c r="C6" s="17"/>
      <c r="D6" s="28"/>
      <c r="E6" s="29"/>
      <c r="F6" s="14"/>
    </row>
    <row r="7" spans="1:6" x14ac:dyDescent="0.2">
      <c r="A7" s="42"/>
      <c r="B7" s="9"/>
      <c r="C7" s="17"/>
      <c r="D7" s="28"/>
      <c r="E7" s="29"/>
      <c r="F7" s="14"/>
    </row>
    <row r="8" spans="1:6" x14ac:dyDescent="0.2">
      <c r="A8" s="42"/>
      <c r="B8" s="9"/>
      <c r="C8" s="17"/>
      <c r="D8" s="28"/>
      <c r="E8" s="29"/>
      <c r="F8" s="14"/>
    </row>
    <row r="9" spans="1:6" x14ac:dyDescent="0.2">
      <c r="A9" s="42"/>
      <c r="B9" s="9"/>
      <c r="C9" s="17"/>
      <c r="D9" s="28"/>
      <c r="E9" s="29"/>
      <c r="F9" s="14"/>
    </row>
    <row r="10" spans="1:6" x14ac:dyDescent="0.2">
      <c r="A10" s="42"/>
      <c r="B10" s="9"/>
      <c r="C10" s="17"/>
      <c r="D10" s="28"/>
      <c r="E10" s="29"/>
      <c r="F10" s="14"/>
    </row>
    <row r="11" spans="1:6" x14ac:dyDescent="0.2">
      <c r="A11" s="42"/>
      <c r="B11" s="4"/>
      <c r="C11" s="39"/>
      <c r="D11" s="30"/>
      <c r="E11" s="31"/>
      <c r="F11" s="14"/>
    </row>
    <row r="12" spans="1:6" ht="204" x14ac:dyDescent="0.2">
      <c r="A12" s="42" t="s">
        <v>27</v>
      </c>
      <c r="B12" s="9" t="s">
        <v>8</v>
      </c>
      <c r="C12" s="17" t="s">
        <v>46</v>
      </c>
      <c r="D12" s="28">
        <v>4</v>
      </c>
      <c r="E12" s="29"/>
      <c r="F12" s="14">
        <f t="shared" si="0"/>
        <v>0</v>
      </c>
    </row>
    <row r="13" spans="1:6" ht="140.25" x14ac:dyDescent="0.2">
      <c r="A13" s="42"/>
      <c r="B13" s="9" t="s">
        <v>9</v>
      </c>
      <c r="C13" s="17" t="s">
        <v>33</v>
      </c>
      <c r="D13" s="28">
        <v>1</v>
      </c>
      <c r="E13" s="29"/>
      <c r="F13" s="14">
        <f t="shared" si="0"/>
        <v>0</v>
      </c>
    </row>
    <row r="14" spans="1:6" x14ac:dyDescent="0.2">
      <c r="A14" s="42"/>
      <c r="B14" s="9"/>
      <c r="C14" s="17"/>
      <c r="D14" s="28"/>
      <c r="E14" s="29"/>
      <c r="F14" s="14"/>
    </row>
    <row r="15" spans="1:6" ht="51" x14ac:dyDescent="0.2">
      <c r="A15" s="42"/>
      <c r="B15" s="9" t="s">
        <v>10</v>
      </c>
      <c r="C15" s="17" t="s">
        <v>47</v>
      </c>
      <c r="D15" s="28">
        <v>8</v>
      </c>
      <c r="E15" s="29"/>
      <c r="F15" s="14">
        <f t="shared" si="0"/>
        <v>0</v>
      </c>
    </row>
    <row r="16" spans="1:6" x14ac:dyDescent="0.2">
      <c r="A16" s="42"/>
      <c r="B16" s="9"/>
      <c r="C16" s="17"/>
      <c r="D16" s="28"/>
      <c r="E16" s="29"/>
      <c r="F16" s="14"/>
    </row>
    <row r="17" spans="1:6" x14ac:dyDescent="0.2">
      <c r="A17" s="42"/>
      <c r="B17" s="9"/>
      <c r="C17" s="17"/>
      <c r="D17" s="28"/>
      <c r="E17" s="29"/>
      <c r="F17" s="14"/>
    </row>
    <row r="18" spans="1:6" x14ac:dyDescent="0.2">
      <c r="A18" s="42"/>
      <c r="B18" s="9"/>
      <c r="C18" s="17"/>
      <c r="D18" s="28"/>
      <c r="E18" s="29"/>
      <c r="F18" s="14"/>
    </row>
    <row r="19" spans="1:6" x14ac:dyDescent="0.2">
      <c r="A19" s="42"/>
      <c r="B19" s="9"/>
      <c r="C19" s="17"/>
      <c r="D19" s="28"/>
      <c r="E19" s="29"/>
      <c r="F19" s="14"/>
    </row>
    <row r="20" spans="1:6" x14ac:dyDescent="0.2">
      <c r="A20" s="42"/>
      <c r="B20" s="9"/>
      <c r="C20" s="17"/>
      <c r="D20" s="28"/>
      <c r="E20" s="29"/>
      <c r="F20" s="14"/>
    </row>
    <row r="21" spans="1:6" x14ac:dyDescent="0.2">
      <c r="A21" s="42"/>
      <c r="B21" s="4"/>
      <c r="C21" s="39"/>
      <c r="D21" s="30"/>
      <c r="E21" s="31"/>
      <c r="F21" s="14"/>
    </row>
    <row r="22" spans="1:6" x14ac:dyDescent="0.2">
      <c r="A22" s="42"/>
      <c r="B22" s="9"/>
      <c r="C22" s="17"/>
      <c r="D22" s="28"/>
      <c r="E22" s="29"/>
      <c r="F22" s="14"/>
    </row>
    <row r="23" spans="1:6" x14ac:dyDescent="0.2">
      <c r="A23" s="42"/>
      <c r="B23" s="9"/>
      <c r="C23" s="17"/>
      <c r="D23" s="28"/>
      <c r="E23" s="29"/>
      <c r="F23" s="14"/>
    </row>
    <row r="24" spans="1:6" x14ac:dyDescent="0.2">
      <c r="A24" s="42"/>
      <c r="B24" s="9"/>
      <c r="C24" s="17"/>
      <c r="D24" s="28"/>
      <c r="E24" s="29"/>
      <c r="F24" s="14"/>
    </row>
    <row r="25" spans="1:6" x14ac:dyDescent="0.2">
      <c r="A25" s="42"/>
      <c r="B25" s="9"/>
      <c r="C25" s="17"/>
      <c r="D25" s="28"/>
      <c r="E25" s="29"/>
      <c r="F25" s="14"/>
    </row>
    <row r="26" spans="1:6" x14ac:dyDescent="0.2">
      <c r="A26" s="42"/>
      <c r="B26" s="9"/>
      <c r="C26" s="17"/>
      <c r="D26" s="28"/>
      <c r="E26" s="29"/>
      <c r="F26" s="14"/>
    </row>
    <row r="27" spans="1:6" x14ac:dyDescent="0.2">
      <c r="A27" s="42"/>
      <c r="B27" s="9"/>
      <c r="C27" s="17"/>
      <c r="D27" s="28"/>
      <c r="E27" s="29"/>
      <c r="F27" s="14"/>
    </row>
    <row r="28" spans="1:6" x14ac:dyDescent="0.2">
      <c r="A28" s="42"/>
      <c r="B28" s="9"/>
      <c r="C28" s="17"/>
      <c r="D28" s="28"/>
      <c r="E28" s="29"/>
      <c r="F28" s="14"/>
    </row>
    <row r="29" spans="1:6" x14ac:dyDescent="0.2">
      <c r="A29" s="42"/>
      <c r="B29" s="9"/>
      <c r="C29" s="17"/>
      <c r="D29" s="28"/>
      <c r="E29" s="29"/>
      <c r="F29" s="14"/>
    </row>
    <row r="30" spans="1:6" x14ac:dyDescent="0.2">
      <c r="A30" s="42"/>
      <c r="B30" s="9"/>
      <c r="C30" s="17"/>
      <c r="D30" s="28"/>
      <c r="E30" s="29"/>
      <c r="F30" s="14"/>
    </row>
    <row r="31" spans="1:6" x14ac:dyDescent="0.2">
      <c r="A31" s="42"/>
      <c r="B31" s="9"/>
      <c r="C31" s="17"/>
      <c r="D31" s="28"/>
      <c r="E31" s="29"/>
      <c r="F31" s="14"/>
    </row>
    <row r="32" spans="1:6" x14ac:dyDescent="0.2">
      <c r="A32" s="42"/>
      <c r="B32" s="9"/>
      <c r="C32" s="17"/>
      <c r="D32" s="28"/>
      <c r="E32" s="29"/>
      <c r="F32" s="14"/>
    </row>
    <row r="33" spans="1:6" x14ac:dyDescent="0.2">
      <c r="A33" s="42"/>
      <c r="B33" s="9"/>
      <c r="C33" s="17"/>
      <c r="D33" s="28"/>
      <c r="E33" s="29"/>
      <c r="F33" s="14"/>
    </row>
    <row r="34" spans="1:6" x14ac:dyDescent="0.2">
      <c r="A34" s="43"/>
      <c r="B34" s="9"/>
      <c r="C34" s="17"/>
      <c r="D34" s="28"/>
      <c r="E34" s="29"/>
      <c r="F34" s="14"/>
    </row>
    <row r="35" spans="1:6" x14ac:dyDescent="0.2">
      <c r="A35" s="43"/>
      <c r="B35" s="9"/>
      <c r="C35" s="17"/>
      <c r="D35" s="28"/>
      <c r="E35" s="29"/>
      <c r="F35" s="14"/>
    </row>
    <row r="36" spans="1:6" x14ac:dyDescent="0.2">
      <c r="A36" s="43"/>
      <c r="B36" s="9"/>
      <c r="C36" s="17"/>
      <c r="D36" s="28"/>
      <c r="E36" s="29"/>
      <c r="F36" s="14"/>
    </row>
    <row r="37" spans="1:6" x14ac:dyDescent="0.2">
      <c r="A37" s="43"/>
      <c r="B37" s="9"/>
      <c r="C37" s="17"/>
      <c r="D37" s="28"/>
      <c r="E37" s="29"/>
      <c r="F37" s="14"/>
    </row>
    <row r="38" spans="1:6" x14ac:dyDescent="0.2">
      <c r="A38" s="43"/>
      <c r="B38" s="9"/>
      <c r="C38" s="17"/>
      <c r="D38" s="28"/>
      <c r="E38" s="29"/>
      <c r="F38" s="14"/>
    </row>
    <row r="39" spans="1:6" x14ac:dyDescent="0.2">
      <c r="A39" s="43"/>
      <c r="B39" s="9"/>
      <c r="C39" s="17"/>
      <c r="D39" s="28"/>
      <c r="E39" s="29"/>
      <c r="F39" s="14"/>
    </row>
    <row r="40" spans="1:6" x14ac:dyDescent="0.2">
      <c r="A40" s="5"/>
      <c r="B40" s="9"/>
      <c r="C40" s="17"/>
      <c r="D40" s="28"/>
      <c r="E40" s="29"/>
      <c r="F40" s="14"/>
    </row>
    <row r="41" spans="1:6" x14ac:dyDescent="0.2">
      <c r="A41" s="10"/>
      <c r="B41" s="9"/>
      <c r="C41" s="17"/>
      <c r="D41" s="28"/>
      <c r="E41" s="29"/>
      <c r="F41" s="14"/>
    </row>
    <row r="42" spans="1:6" x14ac:dyDescent="0.2">
      <c r="A42" s="5"/>
      <c r="B42" s="9"/>
      <c r="C42" s="17"/>
      <c r="D42" s="28"/>
      <c r="E42" s="29"/>
      <c r="F42" s="14"/>
    </row>
    <row r="43" spans="1:6" x14ac:dyDescent="0.2">
      <c r="A43" s="5"/>
      <c r="B43" s="9"/>
      <c r="C43" s="17"/>
      <c r="D43" s="28"/>
      <c r="E43" s="29"/>
      <c r="F43" s="14"/>
    </row>
    <row r="44" spans="1:6" x14ac:dyDescent="0.2">
      <c r="A44" s="41"/>
      <c r="B44" s="4"/>
      <c r="C44" s="39"/>
      <c r="D44" s="30"/>
      <c r="E44" s="31"/>
      <c r="F44" s="14"/>
    </row>
    <row r="45" spans="1:6" x14ac:dyDescent="0.2">
      <c r="A45" s="41"/>
      <c r="B45" s="9"/>
      <c r="C45" s="17"/>
      <c r="D45" s="28"/>
      <c r="E45" s="29"/>
      <c r="F45" s="14"/>
    </row>
    <row r="46" spans="1:6" ht="38.25" x14ac:dyDescent="0.2">
      <c r="A46" s="41"/>
      <c r="B46" s="9" t="s">
        <v>12</v>
      </c>
      <c r="C46" s="17" t="s">
        <v>34</v>
      </c>
      <c r="D46" s="28">
        <v>1</v>
      </c>
      <c r="E46" s="29"/>
      <c r="F46" s="14">
        <f t="shared" ref="F46" si="1">D46*E46</f>
        <v>0</v>
      </c>
    </row>
    <row r="47" spans="1:6" x14ac:dyDescent="0.2">
      <c r="A47" s="41"/>
      <c r="B47" s="9"/>
      <c r="C47" s="17"/>
      <c r="D47" s="28"/>
      <c r="E47" s="29"/>
      <c r="F47" s="14"/>
    </row>
    <row r="48" spans="1:6" x14ac:dyDescent="0.2">
      <c r="A48" s="41"/>
      <c r="B48" s="9"/>
      <c r="C48" s="17"/>
      <c r="D48" s="28"/>
      <c r="E48" s="29"/>
      <c r="F48" s="14"/>
    </row>
    <row r="49" spans="1:6" x14ac:dyDescent="0.2">
      <c r="A49" s="41"/>
      <c r="B49" s="9"/>
      <c r="C49" s="17"/>
      <c r="D49" s="28"/>
      <c r="E49" s="29"/>
      <c r="F49" s="14"/>
    </row>
    <row r="50" spans="1:6" x14ac:dyDescent="0.2">
      <c r="A50" s="41"/>
      <c r="B50" s="9"/>
      <c r="C50" s="17"/>
      <c r="D50" s="28"/>
      <c r="E50" s="29"/>
      <c r="F50" s="14"/>
    </row>
    <row r="51" spans="1:6" x14ac:dyDescent="0.2">
      <c r="D51" s="32"/>
      <c r="E51" s="22" t="s">
        <v>43</v>
      </c>
      <c r="F51" s="22">
        <f>SUM(F4:F50)</f>
        <v>0</v>
      </c>
    </row>
    <row r="52" spans="1:6" s="6" customFormat="1" ht="38.25" x14ac:dyDescent="0.2">
      <c r="A52" s="8" t="s">
        <v>4</v>
      </c>
      <c r="B52" s="8" t="s">
        <v>13</v>
      </c>
      <c r="C52" s="8"/>
      <c r="D52" s="8" t="s">
        <v>2</v>
      </c>
      <c r="E52" s="23" t="s">
        <v>49</v>
      </c>
      <c r="F52" s="23" t="s">
        <v>50</v>
      </c>
    </row>
    <row r="53" spans="1:6" ht="38.25" x14ac:dyDescent="0.2">
      <c r="A53" s="42" t="s">
        <v>26</v>
      </c>
      <c r="B53" s="11" t="s">
        <v>14</v>
      </c>
      <c r="C53" s="16" t="s">
        <v>48</v>
      </c>
      <c r="D53" s="28">
        <v>1</v>
      </c>
      <c r="E53" s="29"/>
      <c r="F53" s="14">
        <f>D53*E53</f>
        <v>0</v>
      </c>
    </row>
    <row r="54" spans="1:6" x14ac:dyDescent="0.2">
      <c r="A54" s="42"/>
      <c r="B54" s="11"/>
      <c r="C54" s="16"/>
      <c r="D54" s="28"/>
      <c r="E54" s="29"/>
      <c r="F54" s="14"/>
    </row>
    <row r="55" spans="1:6" x14ac:dyDescent="0.2">
      <c r="A55" s="42"/>
      <c r="B55" s="11"/>
      <c r="C55" s="16"/>
      <c r="D55" s="28"/>
      <c r="E55" s="29"/>
      <c r="F55" s="14"/>
    </row>
    <row r="56" spans="1:6" x14ac:dyDescent="0.2">
      <c r="A56" s="42"/>
      <c r="B56" s="11"/>
      <c r="C56" s="16"/>
      <c r="D56" s="28"/>
      <c r="E56" s="29"/>
      <c r="F56" s="14"/>
    </row>
    <row r="57" spans="1:6" x14ac:dyDescent="0.2">
      <c r="A57" s="42"/>
      <c r="B57" s="11"/>
      <c r="C57" s="16"/>
      <c r="D57" s="28"/>
      <c r="E57" s="29"/>
      <c r="F57" s="14"/>
    </row>
    <row r="58" spans="1:6" x14ac:dyDescent="0.2">
      <c r="A58" s="42"/>
      <c r="B58" s="11"/>
      <c r="C58" s="16"/>
      <c r="D58" s="28"/>
      <c r="E58" s="29"/>
      <c r="F58" s="14"/>
    </row>
    <row r="59" spans="1:6" x14ac:dyDescent="0.2">
      <c r="A59" s="42"/>
      <c r="B59" s="11"/>
      <c r="C59" s="16"/>
      <c r="D59" s="28"/>
      <c r="E59" s="29"/>
      <c r="F59" s="14"/>
    </row>
    <row r="60" spans="1:6" x14ac:dyDescent="0.2">
      <c r="A60" s="42"/>
      <c r="B60" s="11"/>
      <c r="C60" s="16"/>
      <c r="D60" s="30"/>
      <c r="E60" s="31"/>
      <c r="F60" s="14"/>
    </row>
    <row r="61" spans="1:6" x14ac:dyDescent="0.2">
      <c r="A61" s="42"/>
      <c r="B61" s="11"/>
      <c r="C61" s="16"/>
      <c r="D61" s="30"/>
      <c r="E61" s="31"/>
      <c r="F61" s="14"/>
    </row>
    <row r="62" spans="1:6" x14ac:dyDescent="0.2">
      <c r="A62" s="42"/>
      <c r="B62" s="11"/>
      <c r="C62" s="16"/>
      <c r="D62" s="30"/>
      <c r="E62" s="31"/>
      <c r="F62" s="14"/>
    </row>
    <row r="63" spans="1:6" x14ac:dyDescent="0.2">
      <c r="A63" s="42"/>
      <c r="B63" s="11"/>
      <c r="C63" s="16"/>
      <c r="D63" s="30"/>
      <c r="E63" s="31"/>
      <c r="F63" s="14"/>
    </row>
    <row r="64" spans="1:6" x14ac:dyDescent="0.2">
      <c r="A64" s="42"/>
      <c r="B64" s="11"/>
      <c r="C64" s="16"/>
      <c r="D64" s="30"/>
      <c r="E64" s="31"/>
      <c r="F64" s="14"/>
    </row>
    <row r="65" spans="1:6" x14ac:dyDescent="0.2">
      <c r="A65" s="42"/>
      <c r="B65" s="11"/>
      <c r="C65" s="16"/>
      <c r="D65" s="30"/>
      <c r="E65" s="31"/>
      <c r="F65" s="14"/>
    </row>
    <row r="66" spans="1:6" x14ac:dyDescent="0.2">
      <c r="A66" s="42" t="s">
        <v>27</v>
      </c>
      <c r="B66" s="11"/>
      <c r="C66" s="16"/>
      <c r="D66" s="28"/>
      <c r="E66" s="29"/>
      <c r="F66" s="14"/>
    </row>
    <row r="67" spans="1:6" x14ac:dyDescent="0.2">
      <c r="A67" s="42"/>
      <c r="B67" s="11"/>
      <c r="C67" s="16"/>
      <c r="D67" s="28"/>
      <c r="E67" s="29"/>
      <c r="F67" s="14"/>
    </row>
    <row r="68" spans="1:6" x14ac:dyDescent="0.2">
      <c r="A68" s="42"/>
      <c r="B68" s="11"/>
      <c r="C68" s="16"/>
      <c r="D68" s="28"/>
      <c r="E68" s="29"/>
      <c r="F68" s="14"/>
    </row>
    <row r="69" spans="1:6" x14ac:dyDescent="0.2">
      <c r="A69" s="42"/>
      <c r="B69" s="11"/>
      <c r="C69" s="16"/>
      <c r="D69" s="28"/>
      <c r="E69" s="29"/>
      <c r="F69" s="14"/>
    </row>
    <row r="70" spans="1:6" x14ac:dyDescent="0.2">
      <c r="A70" s="42"/>
      <c r="B70" s="11"/>
      <c r="C70" s="16"/>
      <c r="D70" s="28"/>
      <c r="E70" s="29"/>
      <c r="F70" s="14"/>
    </row>
    <row r="71" spans="1:6" ht="25.5" x14ac:dyDescent="0.2">
      <c r="A71" s="42"/>
      <c r="B71" s="11" t="s">
        <v>35</v>
      </c>
      <c r="C71" s="16" t="s">
        <v>36</v>
      </c>
      <c r="D71" s="28">
        <v>1</v>
      </c>
      <c r="E71" s="29"/>
      <c r="F71" s="14">
        <f t="shared" ref="F71" si="2">D71*E71</f>
        <v>0</v>
      </c>
    </row>
    <row r="72" spans="1:6" x14ac:dyDescent="0.2">
      <c r="A72" s="42"/>
      <c r="B72" s="11"/>
      <c r="C72" s="16"/>
      <c r="D72" s="28"/>
      <c r="E72" s="29"/>
      <c r="F72" s="14"/>
    </row>
    <row r="73" spans="1:6" x14ac:dyDescent="0.2">
      <c r="A73" s="42"/>
      <c r="B73" s="11"/>
      <c r="C73" s="16"/>
      <c r="D73" s="28"/>
      <c r="E73" s="29"/>
      <c r="F73" s="14"/>
    </row>
    <row r="74" spans="1:6" x14ac:dyDescent="0.2">
      <c r="A74" s="42"/>
      <c r="B74" s="11"/>
      <c r="C74" s="16"/>
      <c r="D74" s="28"/>
      <c r="E74" s="29"/>
      <c r="F74" s="14"/>
    </row>
    <row r="75" spans="1:6" x14ac:dyDescent="0.2">
      <c r="A75" s="42"/>
      <c r="B75" s="11"/>
      <c r="C75" s="16"/>
      <c r="D75" s="28"/>
      <c r="E75" s="29"/>
      <c r="F75" s="14"/>
    </row>
    <row r="76" spans="1:6" x14ac:dyDescent="0.2">
      <c r="A76" s="42"/>
      <c r="B76" s="11"/>
      <c r="C76" s="16"/>
      <c r="D76" s="30"/>
      <c r="E76" s="31"/>
      <c r="F76" s="14"/>
    </row>
    <row r="77" spans="1:6" x14ac:dyDescent="0.2">
      <c r="A77" s="42"/>
      <c r="B77" s="11"/>
      <c r="C77" s="16"/>
      <c r="D77" s="28"/>
      <c r="E77" s="29"/>
      <c r="F77" s="14"/>
    </row>
    <row r="78" spans="1:6" x14ac:dyDescent="0.2">
      <c r="A78" s="42"/>
      <c r="B78" s="11"/>
      <c r="C78" s="16"/>
      <c r="D78" s="28"/>
      <c r="E78" s="29"/>
      <c r="F78" s="14"/>
    </row>
    <row r="79" spans="1:6" x14ac:dyDescent="0.2">
      <c r="A79" s="42"/>
      <c r="B79" s="11"/>
      <c r="C79" s="16"/>
      <c r="D79" s="28"/>
      <c r="E79" s="29"/>
      <c r="F79" s="14"/>
    </row>
    <row r="80" spans="1:6" x14ac:dyDescent="0.2">
      <c r="A80" s="42"/>
      <c r="B80" s="11"/>
      <c r="C80" s="16"/>
      <c r="D80" s="28"/>
      <c r="E80" s="29"/>
      <c r="F80" s="14"/>
    </row>
    <row r="81" spans="1:6" x14ac:dyDescent="0.2">
      <c r="A81" s="42"/>
      <c r="B81" s="11"/>
      <c r="C81" s="16"/>
      <c r="D81" s="28"/>
      <c r="E81" s="29"/>
      <c r="F81" s="14"/>
    </row>
    <row r="82" spans="1:6" x14ac:dyDescent="0.2">
      <c r="A82" s="42"/>
      <c r="B82" s="11"/>
      <c r="C82" s="16"/>
      <c r="D82" s="28"/>
      <c r="E82" s="29"/>
      <c r="F82" s="14"/>
    </row>
    <row r="83" spans="1:6" x14ac:dyDescent="0.2">
      <c r="A83" s="42"/>
      <c r="B83" s="11"/>
      <c r="C83" s="16"/>
      <c r="D83" s="28"/>
      <c r="E83" s="29"/>
      <c r="F83" s="14"/>
    </row>
    <row r="84" spans="1:6" x14ac:dyDescent="0.2">
      <c r="A84" s="42"/>
      <c r="B84" s="11"/>
      <c r="C84" s="16"/>
      <c r="D84" s="28"/>
      <c r="E84" s="29"/>
      <c r="F84" s="14"/>
    </row>
    <row r="85" spans="1:6" x14ac:dyDescent="0.2">
      <c r="A85" s="42"/>
      <c r="B85" s="11"/>
      <c r="C85" s="16"/>
      <c r="D85" s="28"/>
      <c r="E85" s="29"/>
      <c r="F85" s="14"/>
    </row>
    <row r="86" spans="1:6" x14ac:dyDescent="0.2">
      <c r="A86" s="42"/>
      <c r="B86" s="11"/>
      <c r="C86" s="16"/>
      <c r="D86" s="28"/>
      <c r="E86" s="29"/>
      <c r="F86" s="14"/>
    </row>
    <row r="87" spans="1:6" x14ac:dyDescent="0.2">
      <c r="A87" s="42"/>
      <c r="B87" s="11"/>
      <c r="C87" s="16"/>
      <c r="D87" s="28"/>
      <c r="E87" s="29"/>
      <c r="F87" s="14"/>
    </row>
    <row r="88" spans="1:6" x14ac:dyDescent="0.2">
      <c r="A88" s="42"/>
      <c r="B88" s="11"/>
      <c r="C88" s="16"/>
      <c r="D88" s="28"/>
      <c r="E88" s="29"/>
      <c r="F88" s="14"/>
    </row>
    <row r="89" spans="1:6" ht="70.5" customHeight="1" x14ac:dyDescent="0.2">
      <c r="A89" s="42"/>
      <c r="B89" s="11"/>
      <c r="C89" s="16"/>
      <c r="D89" s="28"/>
      <c r="E89" s="29"/>
      <c r="F89" s="14"/>
    </row>
    <row r="90" spans="1:6" x14ac:dyDescent="0.2">
      <c r="A90" s="5"/>
      <c r="B90" s="11"/>
      <c r="C90" s="16"/>
      <c r="D90" s="30"/>
      <c r="E90" s="31"/>
      <c r="F90" s="14"/>
    </row>
    <row r="91" spans="1:6" x14ac:dyDescent="0.2">
      <c r="A91" s="5"/>
      <c r="B91" s="11"/>
      <c r="C91" s="16"/>
      <c r="D91" s="30"/>
      <c r="E91" s="31"/>
      <c r="F91" s="14"/>
    </row>
    <row r="92" spans="1:6" x14ac:dyDescent="0.2">
      <c r="A92" s="5"/>
      <c r="B92" s="11"/>
      <c r="C92" s="16"/>
      <c r="D92" s="30"/>
      <c r="E92" s="31"/>
      <c r="F92" s="14"/>
    </row>
    <row r="93" spans="1:6" ht="33" customHeight="1" x14ac:dyDescent="0.2">
      <c r="A93" s="5"/>
      <c r="B93" s="11"/>
      <c r="C93" s="16"/>
      <c r="D93" s="30"/>
      <c r="E93" s="31"/>
      <c r="F93" s="14"/>
    </row>
    <row r="94" spans="1:6" x14ac:dyDescent="0.2">
      <c r="A94" s="5"/>
      <c r="B94" s="11"/>
      <c r="C94" s="16"/>
      <c r="D94" s="30"/>
      <c r="E94" s="31"/>
      <c r="F94" s="14"/>
    </row>
    <row r="95" spans="1:6" ht="38.25" x14ac:dyDescent="0.2">
      <c r="A95" s="43" t="s">
        <v>11</v>
      </c>
      <c r="B95" s="16" t="s">
        <v>15</v>
      </c>
      <c r="C95" s="16"/>
      <c r="D95" s="28">
        <v>1</v>
      </c>
      <c r="E95" s="29"/>
      <c r="F95" s="14">
        <f t="shared" ref="F95:F101" si="3">D95*E95</f>
        <v>0</v>
      </c>
    </row>
    <row r="96" spans="1:6" x14ac:dyDescent="0.2">
      <c r="A96" s="43"/>
      <c r="B96" s="11" t="s">
        <v>16</v>
      </c>
      <c r="C96" s="16"/>
      <c r="D96" s="28">
        <v>1</v>
      </c>
      <c r="E96" s="29"/>
      <c r="F96" s="14">
        <f t="shared" si="3"/>
        <v>0</v>
      </c>
    </row>
    <row r="97" spans="1:6" ht="25.5" x14ac:dyDescent="0.2">
      <c r="A97" s="43"/>
      <c r="B97" s="16" t="s">
        <v>17</v>
      </c>
      <c r="C97" s="16"/>
      <c r="D97" s="28">
        <v>1</v>
      </c>
      <c r="E97" s="29"/>
      <c r="F97" s="14">
        <f t="shared" si="3"/>
        <v>0</v>
      </c>
    </row>
    <row r="98" spans="1:6" ht="25.5" x14ac:dyDescent="0.2">
      <c r="A98" s="43"/>
      <c r="B98" s="16" t="s">
        <v>18</v>
      </c>
      <c r="C98" s="16"/>
      <c r="D98" s="28">
        <v>1</v>
      </c>
      <c r="E98" s="29"/>
      <c r="F98" s="14">
        <f t="shared" si="3"/>
        <v>0</v>
      </c>
    </row>
    <row r="99" spans="1:6" ht="38.25" x14ac:dyDescent="0.2">
      <c r="A99" s="43"/>
      <c r="B99" s="16" t="s">
        <v>19</v>
      </c>
      <c r="C99" s="16"/>
      <c r="D99" s="28">
        <v>1</v>
      </c>
      <c r="E99" s="29"/>
      <c r="F99" s="14">
        <f t="shared" si="3"/>
        <v>0</v>
      </c>
    </row>
    <row r="100" spans="1:6" ht="51" x14ac:dyDescent="0.2">
      <c r="A100" s="43"/>
      <c r="B100" s="16" t="s">
        <v>0</v>
      </c>
      <c r="C100" s="16"/>
      <c r="D100" s="28">
        <v>1</v>
      </c>
      <c r="E100" s="29"/>
      <c r="F100" s="14">
        <f t="shared" si="3"/>
        <v>0</v>
      </c>
    </row>
    <row r="101" spans="1:6" x14ac:dyDescent="0.2">
      <c r="A101" s="41"/>
      <c r="B101" s="11" t="s">
        <v>20</v>
      </c>
      <c r="C101" s="16"/>
      <c r="D101" s="28">
        <v>1</v>
      </c>
      <c r="E101" s="29"/>
      <c r="F101" s="14">
        <f t="shared" si="3"/>
        <v>0</v>
      </c>
    </row>
    <row r="102" spans="1:6" x14ac:dyDescent="0.2">
      <c r="A102" s="41"/>
      <c r="B102" s="11"/>
      <c r="C102" s="16"/>
      <c r="D102" s="30"/>
      <c r="E102" s="31"/>
      <c r="F102" s="14"/>
    </row>
    <row r="103" spans="1:6" x14ac:dyDescent="0.2">
      <c r="A103" s="41"/>
      <c r="B103" s="11"/>
      <c r="C103" s="16"/>
      <c r="D103" s="30"/>
      <c r="E103" s="31"/>
      <c r="F103" s="14"/>
    </row>
    <row r="104" spans="1:6" x14ac:dyDescent="0.2">
      <c r="A104" s="41"/>
      <c r="B104" s="11"/>
      <c r="C104" s="16"/>
      <c r="D104" s="30"/>
      <c r="E104" s="31"/>
      <c r="F104" s="14"/>
    </row>
    <row r="105" spans="1:6" x14ac:dyDescent="0.2">
      <c r="A105" s="41"/>
      <c r="B105" s="11"/>
      <c r="C105" s="16"/>
      <c r="D105" s="30"/>
      <c r="E105" s="31"/>
      <c r="F105" s="14"/>
    </row>
    <row r="106" spans="1:6" x14ac:dyDescent="0.2">
      <c r="A106" s="10"/>
      <c r="B106" s="11"/>
      <c r="C106" s="16"/>
      <c r="D106" s="28"/>
      <c r="E106" s="29"/>
      <c r="F106" s="14"/>
    </row>
    <row r="107" spans="1:6" x14ac:dyDescent="0.2">
      <c r="A107" s="5"/>
      <c r="B107" s="11"/>
      <c r="C107" s="16"/>
      <c r="D107" s="28"/>
      <c r="E107" s="29"/>
      <c r="F107" s="14"/>
    </row>
    <row r="108" spans="1:6" x14ac:dyDescent="0.2">
      <c r="A108" s="5"/>
      <c r="B108" s="11"/>
      <c r="C108" s="16"/>
      <c r="D108" s="28"/>
      <c r="E108" s="29"/>
      <c r="F108" s="14"/>
    </row>
    <row r="109" spans="1:6" x14ac:dyDescent="0.2">
      <c r="A109" s="41"/>
      <c r="B109" s="11"/>
      <c r="C109" s="16"/>
      <c r="D109" s="30"/>
      <c r="E109" s="31"/>
      <c r="F109" s="14"/>
    </row>
    <row r="110" spans="1:6" x14ac:dyDescent="0.2">
      <c r="A110" s="41"/>
      <c r="B110" s="11"/>
      <c r="C110" s="16"/>
      <c r="D110" s="28"/>
      <c r="E110" s="29"/>
      <c r="F110" s="14"/>
    </row>
    <row r="111" spans="1:6" x14ac:dyDescent="0.2">
      <c r="A111" s="41"/>
      <c r="B111" s="11"/>
      <c r="C111" s="16"/>
      <c r="D111" s="28"/>
      <c r="E111" s="29"/>
      <c r="F111" s="14"/>
    </row>
    <row r="112" spans="1:6" x14ac:dyDescent="0.2">
      <c r="A112" s="41"/>
      <c r="B112" s="11"/>
      <c r="C112" s="16"/>
      <c r="D112" s="28"/>
      <c r="E112" s="29"/>
      <c r="F112" s="14"/>
    </row>
    <row r="113" spans="1:6" x14ac:dyDescent="0.2">
      <c r="D113" s="32"/>
      <c r="E113" s="22" t="s">
        <v>43</v>
      </c>
      <c r="F113" s="22">
        <f>SUM(F53:F112)</f>
        <v>0</v>
      </c>
    </row>
    <row r="114" spans="1:6" s="6" customFormat="1" ht="38.25" x14ac:dyDescent="0.2">
      <c r="A114" s="8" t="s">
        <v>4</v>
      </c>
      <c r="B114" s="8" t="s">
        <v>21</v>
      </c>
      <c r="C114" s="8"/>
      <c r="D114" s="8" t="s">
        <v>2</v>
      </c>
      <c r="E114" s="23" t="s">
        <v>49</v>
      </c>
      <c r="F114" s="23" t="s">
        <v>50</v>
      </c>
    </row>
    <row r="115" spans="1:6" x14ac:dyDescent="0.2">
      <c r="A115" s="42" t="s">
        <v>27</v>
      </c>
      <c r="B115" s="12"/>
      <c r="C115" s="18"/>
      <c r="D115" s="28"/>
      <c r="E115" s="29"/>
      <c r="F115" s="14"/>
    </row>
    <row r="116" spans="1:6" x14ac:dyDescent="0.2">
      <c r="A116" s="42"/>
      <c r="B116" s="12"/>
      <c r="C116" s="18"/>
      <c r="D116" s="28"/>
      <c r="E116" s="29"/>
      <c r="F116" s="14"/>
    </row>
    <row r="117" spans="1:6" x14ac:dyDescent="0.2">
      <c r="A117" s="41" t="s">
        <v>28</v>
      </c>
      <c r="B117" s="12"/>
      <c r="C117" s="18"/>
      <c r="D117" s="30"/>
      <c r="E117" s="31"/>
      <c r="F117" s="14"/>
    </row>
    <row r="118" spans="1:6" x14ac:dyDescent="0.2">
      <c r="A118" s="41"/>
      <c r="B118" s="18"/>
      <c r="C118" s="19"/>
      <c r="D118" s="28"/>
      <c r="E118" s="29"/>
      <c r="F118" s="14"/>
    </row>
    <row r="119" spans="1:6" x14ac:dyDescent="0.2">
      <c r="A119" s="41"/>
      <c r="B119" s="12"/>
      <c r="C119" s="18"/>
      <c r="D119" s="30"/>
      <c r="E119" s="31"/>
      <c r="F119" s="14"/>
    </row>
    <row r="120" spans="1:6" x14ac:dyDescent="0.2">
      <c r="A120" s="41"/>
      <c r="B120" s="18"/>
      <c r="C120" s="19"/>
      <c r="D120" s="28"/>
      <c r="E120" s="29"/>
      <c r="F120" s="14"/>
    </row>
    <row r="121" spans="1:6" x14ac:dyDescent="0.2">
      <c r="A121" s="41"/>
      <c r="B121" s="18"/>
      <c r="C121" s="19"/>
      <c r="D121" s="28"/>
      <c r="E121" s="29"/>
      <c r="F121" s="14"/>
    </row>
    <row r="122" spans="1:6" x14ac:dyDescent="0.2">
      <c r="A122" s="41"/>
      <c r="B122" s="18"/>
      <c r="C122" s="19"/>
      <c r="D122" s="28"/>
      <c r="E122" s="29"/>
      <c r="F122" s="14"/>
    </row>
    <row r="123" spans="1:6" x14ac:dyDescent="0.2">
      <c r="A123" s="41"/>
      <c r="B123" s="12"/>
      <c r="C123" s="18"/>
      <c r="D123" s="28"/>
      <c r="E123" s="29"/>
      <c r="F123" s="14"/>
    </row>
    <row r="124" spans="1:6" x14ac:dyDescent="0.2">
      <c r="A124" s="41"/>
      <c r="B124" s="18"/>
      <c r="C124" s="18"/>
      <c r="D124" s="28"/>
      <c r="E124" s="29"/>
      <c r="F124" s="14"/>
    </row>
    <row r="125" spans="1:6" x14ac:dyDescent="0.2">
      <c r="A125" s="41"/>
      <c r="B125" s="18"/>
      <c r="C125" s="18"/>
      <c r="D125" s="30"/>
      <c r="E125" s="31"/>
      <c r="F125" s="14"/>
    </row>
    <row r="126" spans="1:6" x14ac:dyDescent="0.2">
      <c r="A126" s="41"/>
      <c r="B126" s="18"/>
      <c r="C126" s="18"/>
      <c r="D126" s="30"/>
      <c r="E126" s="31"/>
      <c r="F126" s="14"/>
    </row>
    <row r="127" spans="1:6" ht="25.5" x14ac:dyDescent="0.2">
      <c r="A127" s="41"/>
      <c r="B127" s="18" t="s">
        <v>1</v>
      </c>
      <c r="C127" s="18" t="s">
        <v>38</v>
      </c>
      <c r="D127" s="30">
        <v>2</v>
      </c>
      <c r="E127" s="31"/>
      <c r="F127" s="14">
        <f t="shared" ref="F127:F132" si="4">D127*E127</f>
        <v>0</v>
      </c>
    </row>
    <row r="128" spans="1:6" ht="63.75" x14ac:dyDescent="0.2">
      <c r="A128" s="41"/>
      <c r="B128" s="18" t="s">
        <v>22</v>
      </c>
      <c r="C128" s="18" t="s">
        <v>37</v>
      </c>
      <c r="D128" s="30">
        <v>1</v>
      </c>
      <c r="E128" s="31"/>
      <c r="F128" s="14">
        <f t="shared" si="4"/>
        <v>0</v>
      </c>
    </row>
    <row r="129" spans="1:6" ht="102" x14ac:dyDescent="0.2">
      <c r="A129" s="41"/>
      <c r="B129" s="19" t="s">
        <v>29</v>
      </c>
      <c r="C129" s="19" t="s">
        <v>39</v>
      </c>
      <c r="D129" s="30">
        <v>1</v>
      </c>
      <c r="E129" s="31"/>
      <c r="F129" s="14">
        <f t="shared" si="4"/>
        <v>0</v>
      </c>
    </row>
    <row r="130" spans="1:6" x14ac:dyDescent="0.2">
      <c r="A130" s="41"/>
      <c r="B130" s="18"/>
      <c r="C130" s="18"/>
      <c r="D130" s="30"/>
      <c r="E130" s="31"/>
      <c r="F130" s="14"/>
    </row>
    <row r="131" spans="1:6" x14ac:dyDescent="0.2">
      <c r="A131" s="41"/>
      <c r="B131" s="19"/>
      <c r="C131" s="19"/>
      <c r="D131" s="30"/>
      <c r="E131" s="31"/>
      <c r="F131" s="14"/>
    </row>
    <row r="132" spans="1:6" ht="38.25" x14ac:dyDescent="0.2">
      <c r="A132" s="41"/>
      <c r="B132" s="19" t="s">
        <v>30</v>
      </c>
      <c r="C132" s="19" t="s">
        <v>40</v>
      </c>
      <c r="D132" s="30">
        <v>1</v>
      </c>
      <c r="E132" s="31"/>
      <c r="F132" s="14">
        <f t="shared" si="4"/>
        <v>0</v>
      </c>
    </row>
    <row r="133" spans="1:6" x14ac:dyDescent="0.2">
      <c r="A133" s="41"/>
      <c r="B133" s="18"/>
      <c r="C133" s="18"/>
      <c r="D133" s="30"/>
      <c r="E133" s="31"/>
      <c r="F133" s="14"/>
    </row>
    <row r="134" spans="1:6" x14ac:dyDescent="0.2">
      <c r="A134" s="41"/>
      <c r="B134" s="18"/>
      <c r="C134" s="18"/>
      <c r="D134" s="30"/>
      <c r="E134" s="31"/>
      <c r="F134" s="14"/>
    </row>
    <row r="135" spans="1:6" x14ac:dyDescent="0.2">
      <c r="A135" s="41"/>
      <c r="B135" s="18"/>
      <c r="C135" s="18"/>
      <c r="D135" s="30"/>
      <c r="E135" s="31"/>
      <c r="F135" s="14"/>
    </row>
    <row r="136" spans="1:6" x14ac:dyDescent="0.2">
      <c r="A136" s="41"/>
      <c r="B136" s="18"/>
      <c r="C136" s="18"/>
      <c r="D136" s="30"/>
      <c r="E136" s="31"/>
      <c r="F136" s="14"/>
    </row>
    <row r="137" spans="1:6" x14ac:dyDescent="0.2">
      <c r="A137" s="41"/>
      <c r="B137" s="18"/>
      <c r="C137" s="19"/>
      <c r="D137" s="30"/>
      <c r="E137" s="31"/>
      <c r="F137" s="14"/>
    </row>
    <row r="138" spans="1:6" x14ac:dyDescent="0.2">
      <c r="D138" s="32"/>
      <c r="E138" s="22" t="s">
        <v>43</v>
      </c>
      <c r="F138" s="22">
        <f>SUM(F115:F137)</f>
        <v>0</v>
      </c>
    </row>
    <row r="139" spans="1:6" s="6" customFormat="1" ht="38.25" x14ac:dyDescent="0.2">
      <c r="A139" s="8" t="s">
        <v>4</v>
      </c>
      <c r="B139" s="8" t="s">
        <v>23</v>
      </c>
      <c r="C139" s="8"/>
      <c r="D139" s="8" t="s">
        <v>2</v>
      </c>
      <c r="E139" s="23" t="s">
        <v>49</v>
      </c>
      <c r="F139" s="23" t="s">
        <v>50</v>
      </c>
    </row>
    <row r="140" spans="1:6" ht="178.5" x14ac:dyDescent="0.2">
      <c r="A140" s="42" t="s">
        <v>26</v>
      </c>
      <c r="B140" s="13" t="s">
        <v>24</v>
      </c>
      <c r="C140" s="20" t="s">
        <v>41</v>
      </c>
      <c r="D140" s="28">
        <v>1</v>
      </c>
      <c r="E140" s="29"/>
      <c r="F140" s="14">
        <f t="shared" ref="F140:F141" si="5">D140*E140</f>
        <v>0</v>
      </c>
    </row>
    <row r="141" spans="1:6" x14ac:dyDescent="0.2">
      <c r="A141" s="42"/>
      <c r="B141" s="13" t="s">
        <v>7</v>
      </c>
      <c r="C141" s="20"/>
      <c r="D141" s="28">
        <v>1</v>
      </c>
      <c r="E141" s="29"/>
      <c r="F141" s="14">
        <f t="shared" si="5"/>
        <v>0</v>
      </c>
    </row>
    <row r="142" spans="1:6" x14ac:dyDescent="0.2">
      <c r="A142" s="42"/>
      <c r="B142" s="13"/>
      <c r="C142" s="20"/>
      <c r="D142" s="28"/>
      <c r="E142" s="29"/>
      <c r="F142" s="14"/>
    </row>
    <row r="143" spans="1:6" x14ac:dyDescent="0.2">
      <c r="A143" s="42"/>
      <c r="B143" s="13"/>
      <c r="C143" s="20"/>
      <c r="D143" s="28"/>
      <c r="E143" s="29"/>
      <c r="F143" s="14"/>
    </row>
    <row r="144" spans="1:6" x14ac:dyDescent="0.2">
      <c r="A144" s="42"/>
      <c r="B144" s="13"/>
      <c r="C144" s="20"/>
      <c r="D144" s="28"/>
      <c r="E144" s="29"/>
      <c r="F144" s="14"/>
    </row>
    <row r="145" spans="1:6" x14ac:dyDescent="0.2">
      <c r="A145" s="42" t="s">
        <v>27</v>
      </c>
      <c r="B145" s="13"/>
      <c r="C145" s="20"/>
      <c r="D145" s="28"/>
      <c r="E145" s="29"/>
      <c r="F145" s="14"/>
    </row>
    <row r="146" spans="1:6" x14ac:dyDescent="0.2">
      <c r="A146" s="42"/>
      <c r="B146" s="13"/>
      <c r="C146" s="20"/>
      <c r="D146" s="28"/>
      <c r="E146" s="29"/>
      <c r="F146" s="14"/>
    </row>
    <row r="147" spans="1:6" x14ac:dyDescent="0.2">
      <c r="A147" s="42"/>
      <c r="B147" s="13"/>
      <c r="C147" s="20"/>
      <c r="D147" s="28"/>
      <c r="E147" s="29"/>
      <c r="F147" s="14"/>
    </row>
    <row r="148" spans="1:6" x14ac:dyDescent="0.2">
      <c r="A148" s="42"/>
      <c r="B148" s="20"/>
      <c r="C148" s="20"/>
      <c r="D148" s="28"/>
      <c r="E148" s="29"/>
      <c r="F148" s="14"/>
    </row>
    <row r="149" spans="1:6" x14ac:dyDescent="0.2">
      <c r="A149" s="42"/>
      <c r="B149" s="20"/>
      <c r="C149" s="20"/>
      <c r="D149" s="28"/>
      <c r="E149" s="29"/>
      <c r="F149" s="14"/>
    </row>
    <row r="150" spans="1:6" x14ac:dyDescent="0.2">
      <c r="A150" s="42"/>
      <c r="B150" s="20"/>
      <c r="C150" s="20"/>
      <c r="D150" s="28"/>
      <c r="E150" s="40"/>
      <c r="F150" s="14"/>
    </row>
    <row r="151" spans="1:6" x14ac:dyDescent="0.2">
      <c r="A151" s="42"/>
      <c r="B151" s="20"/>
      <c r="C151" s="20"/>
      <c r="D151" s="28"/>
      <c r="E151" s="29"/>
      <c r="F151" s="14"/>
    </row>
    <row r="152" spans="1:6" x14ac:dyDescent="0.2">
      <c r="A152" s="42"/>
      <c r="B152" s="20"/>
      <c r="C152" s="20"/>
      <c r="D152" s="28"/>
      <c r="E152" s="29"/>
      <c r="F152" s="14"/>
    </row>
    <row r="153" spans="1:6" x14ac:dyDescent="0.2">
      <c r="A153" s="42"/>
      <c r="B153" s="20"/>
      <c r="C153" s="20"/>
      <c r="D153" s="28"/>
      <c r="E153" s="29"/>
      <c r="F153" s="14"/>
    </row>
    <row r="154" spans="1:6" x14ac:dyDescent="0.2">
      <c r="A154" s="42"/>
      <c r="B154" s="20"/>
      <c r="C154" s="20"/>
      <c r="D154" s="28"/>
      <c r="E154" s="29"/>
      <c r="F154" s="14"/>
    </row>
    <row r="155" spans="1:6" x14ac:dyDescent="0.2">
      <c r="A155" s="42"/>
      <c r="B155" s="21"/>
      <c r="C155" s="20"/>
      <c r="D155" s="30"/>
      <c r="E155" s="31"/>
      <c r="F155" s="14"/>
    </row>
    <row r="156" spans="1:6" x14ac:dyDescent="0.2">
      <c r="A156" s="42"/>
      <c r="B156" s="20"/>
      <c r="C156" s="20"/>
      <c r="D156" s="28"/>
      <c r="E156" s="29"/>
      <c r="F156" s="14"/>
    </row>
    <row r="157" spans="1:6" x14ac:dyDescent="0.2">
      <c r="A157" s="42"/>
      <c r="B157" s="20"/>
      <c r="C157" s="20"/>
      <c r="D157" s="28"/>
      <c r="E157" s="29"/>
      <c r="F157" s="14"/>
    </row>
    <row r="158" spans="1:6" ht="76.5" x14ac:dyDescent="0.2">
      <c r="A158" s="42"/>
      <c r="B158" s="20" t="s">
        <v>25</v>
      </c>
      <c r="C158" s="20" t="s">
        <v>42</v>
      </c>
      <c r="D158" s="28">
        <v>1</v>
      </c>
      <c r="E158" s="29"/>
      <c r="F158" s="14">
        <f t="shared" ref="F158" si="6">D158*E158</f>
        <v>0</v>
      </c>
    </row>
    <row r="159" spans="1:6" x14ac:dyDescent="0.2">
      <c r="A159" s="42"/>
      <c r="B159" s="20"/>
      <c r="C159" s="20"/>
      <c r="D159" s="28"/>
      <c r="E159" s="29"/>
      <c r="F159" s="14"/>
    </row>
    <row r="160" spans="1:6" x14ac:dyDescent="0.2">
      <c r="A160" s="42"/>
      <c r="B160" s="20"/>
      <c r="C160" s="20"/>
      <c r="D160" s="28"/>
      <c r="E160" s="29"/>
      <c r="F160" s="14"/>
    </row>
    <row r="161" spans="4:6" ht="13.5" thickBot="1" x14ac:dyDescent="0.25">
      <c r="D161" s="33"/>
      <c r="E161" s="34" t="s">
        <v>43</v>
      </c>
      <c r="F161" s="34">
        <f>SUM(F140:F160)</f>
        <v>0</v>
      </c>
    </row>
    <row r="162" spans="4:6" ht="13.5" thickBot="1" x14ac:dyDescent="0.25">
      <c r="D162" s="35"/>
      <c r="E162" s="36" t="s">
        <v>45</v>
      </c>
      <c r="F162" s="37">
        <f>F51+F113+F138+F161</f>
        <v>0</v>
      </c>
    </row>
  </sheetData>
  <mergeCells count="17">
    <mergeCell ref="A145:A160"/>
    <mergeCell ref="A117:A118"/>
    <mergeCell ref="A119:A127"/>
    <mergeCell ref="A128:A137"/>
    <mergeCell ref="A140:A144"/>
    <mergeCell ref="A111:A112"/>
    <mergeCell ref="A115:A116"/>
    <mergeCell ref="A53:A65"/>
    <mergeCell ref="A66:A89"/>
    <mergeCell ref="A95:A100"/>
    <mergeCell ref="A101:A105"/>
    <mergeCell ref="A109:A110"/>
    <mergeCell ref="A46:A50"/>
    <mergeCell ref="A4:A11"/>
    <mergeCell ref="A34:A39"/>
    <mergeCell ref="A12:A33"/>
    <mergeCell ref="A44:A4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2016-03-22T15:02:44Z</dcterms:created>
  <dcterms:modified xsi:type="dcterms:W3CDTF">2018-02-20T19:40:51Z</dcterms:modified>
</cp:coreProperties>
</file>